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ion-OfficeduTo\Desktop\OT 2024\TAXES DE SEJOURS\2025\"/>
    </mc:Choice>
  </mc:AlternateContent>
  <xr:revisionPtr revIDLastSave="0" documentId="13_ncr:1_{2EBF0BA2-4AD1-4002-9E40-7109DF29E76E}" xr6:coauthVersionLast="47" xr6:coauthVersionMax="47" xr10:uidLastSave="{00000000-0000-0000-0000-000000000000}"/>
  <bookViews>
    <workbookView xWindow="-108" yWindow="-108" windowWidth="23256" windowHeight="12576" activeTab="5" xr2:uid="{676D2415-6A25-475B-9EE6-3644E266FE4B}"/>
  </bookViews>
  <sheets>
    <sheet name="1 étoile ou chambres d'hôtes" sheetId="4" r:id="rId1"/>
    <sheet name="2 étoiles" sheetId="3" r:id="rId2"/>
    <sheet name="3 étoiles" sheetId="1" r:id="rId3"/>
    <sheet name="camping 1 et 2 étoiles" sheetId="6" r:id="rId4"/>
    <sheet name="camping 3 à 5 étoiles" sheetId="5" r:id="rId5"/>
    <sheet name="sans classement" sheetId="10" r:id="rId6"/>
  </sheets>
  <definedNames>
    <definedName name="_xlnm.Print_Area" localSheetId="0">'1 étoile ou chambres d''hôtes'!$A$1:$J$29</definedName>
    <definedName name="_xlnm.Print_Area" localSheetId="1">'2 étoiles'!$A$1:$J$29</definedName>
    <definedName name="_xlnm.Print_Area" localSheetId="2">'3 étoiles'!$A$1:$J$29</definedName>
    <definedName name="_xlnm.Print_Area" localSheetId="3">'camping 1 et 2 étoiles'!$A$1:$J$29</definedName>
    <definedName name="_xlnm.Print_Area" localSheetId="4">'camping 3 à 5 étoiles'!$A$1:$J$28</definedName>
    <definedName name="_xlnm.Print_Area" localSheetId="5">'sans classement'!$A$1:$J$29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2" i="5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11" i="6"/>
  <c r="E11" i="4"/>
  <c r="F12" i="6" l="1"/>
  <c r="I12" i="6" s="1"/>
  <c r="F13" i="6"/>
  <c r="I13" i="6" s="1"/>
  <c r="F14" i="6"/>
  <c r="I14" i="6" s="1"/>
  <c r="F16" i="6"/>
  <c r="I16" i="6" s="1"/>
  <c r="F17" i="6"/>
  <c r="I17" i="6" s="1"/>
  <c r="F21" i="6"/>
  <c r="I21" i="6" s="1"/>
  <c r="F25" i="6"/>
  <c r="I25" i="6" s="1"/>
  <c r="F19" i="6"/>
  <c r="F11" i="6"/>
  <c r="I14" i="10"/>
  <c r="I15" i="10"/>
  <c r="I22" i="10"/>
  <c r="J20" i="5"/>
  <c r="J21" i="5"/>
  <c r="J22" i="5"/>
  <c r="J23" i="5"/>
  <c r="J24" i="5"/>
  <c r="J25" i="5"/>
  <c r="J26" i="5"/>
  <c r="I16" i="5"/>
  <c r="I20" i="5"/>
  <c r="I21" i="5"/>
  <c r="I22" i="5"/>
  <c r="I23" i="5"/>
  <c r="I24" i="5"/>
  <c r="I25" i="5"/>
  <c r="I26" i="5"/>
  <c r="D27" i="10"/>
  <c r="C27" i="10"/>
  <c r="E26" i="10"/>
  <c r="F26" i="10" s="1"/>
  <c r="G26" i="10" s="1"/>
  <c r="E25" i="10"/>
  <c r="F25" i="10" s="1"/>
  <c r="I25" i="10" s="1"/>
  <c r="F24" i="10"/>
  <c r="G24" i="10" s="1"/>
  <c r="E24" i="10"/>
  <c r="E23" i="10"/>
  <c r="F23" i="10" s="1"/>
  <c r="H23" i="10" s="1"/>
  <c r="E22" i="10"/>
  <c r="F22" i="10" s="1"/>
  <c r="E21" i="10"/>
  <c r="F21" i="10" s="1"/>
  <c r="E20" i="10"/>
  <c r="F20" i="10" s="1"/>
  <c r="I20" i="10" s="1"/>
  <c r="F19" i="10"/>
  <c r="H19" i="10" s="1"/>
  <c r="E19" i="10"/>
  <c r="F18" i="10"/>
  <c r="H18" i="10" s="1"/>
  <c r="E18" i="10"/>
  <c r="E17" i="10"/>
  <c r="F17" i="10" s="1"/>
  <c r="I17" i="10" s="1"/>
  <c r="E16" i="10"/>
  <c r="F16" i="10" s="1"/>
  <c r="I16" i="10" s="1"/>
  <c r="E15" i="10"/>
  <c r="F15" i="10" s="1"/>
  <c r="E14" i="10"/>
  <c r="F14" i="10" s="1"/>
  <c r="E13" i="10"/>
  <c r="F13" i="10" s="1"/>
  <c r="E12" i="10"/>
  <c r="E11" i="10"/>
  <c r="F11" i="10" s="1"/>
  <c r="G11" i="10" s="1"/>
  <c r="D27" i="6"/>
  <c r="C27" i="6"/>
  <c r="F26" i="6"/>
  <c r="I26" i="6" s="1"/>
  <c r="F24" i="6"/>
  <c r="I24" i="6" s="1"/>
  <c r="F23" i="6"/>
  <c r="H23" i="6" s="1"/>
  <c r="F22" i="6"/>
  <c r="I22" i="6" s="1"/>
  <c r="F20" i="6"/>
  <c r="I20" i="6" s="1"/>
  <c r="F18" i="6"/>
  <c r="I18" i="6" s="1"/>
  <c r="F15" i="6"/>
  <c r="H15" i="6" s="1"/>
  <c r="D27" i="5"/>
  <c r="C27" i="5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H21" i="5" s="1"/>
  <c r="E20" i="5"/>
  <c r="F20" i="5" s="1"/>
  <c r="E19" i="5"/>
  <c r="F19" i="5" s="1"/>
  <c r="E18" i="5"/>
  <c r="F18" i="5" s="1"/>
  <c r="E17" i="5"/>
  <c r="F17" i="5" s="1"/>
  <c r="I17" i="5" s="1"/>
  <c r="E16" i="5"/>
  <c r="F16" i="5" s="1"/>
  <c r="E15" i="5"/>
  <c r="F15" i="5" s="1"/>
  <c r="I15" i="5" s="1"/>
  <c r="E14" i="5"/>
  <c r="F14" i="5" s="1"/>
  <c r="I14" i="5" s="1"/>
  <c r="E13" i="5"/>
  <c r="F13" i="5" s="1"/>
  <c r="F12" i="5"/>
  <c r="D27" i="4"/>
  <c r="C27" i="4"/>
  <c r="E26" i="4"/>
  <c r="F26" i="4" s="1"/>
  <c r="I26" i="4" s="1"/>
  <c r="E25" i="4"/>
  <c r="F25" i="4" s="1"/>
  <c r="I25" i="4" s="1"/>
  <c r="E24" i="4"/>
  <c r="F24" i="4" s="1"/>
  <c r="E23" i="4"/>
  <c r="F23" i="4" s="1"/>
  <c r="I23" i="4" s="1"/>
  <c r="E22" i="4"/>
  <c r="F22" i="4" s="1"/>
  <c r="I22" i="4" s="1"/>
  <c r="E21" i="4"/>
  <c r="F21" i="4" s="1"/>
  <c r="I21" i="4" s="1"/>
  <c r="E20" i="4"/>
  <c r="F20" i="4" s="1"/>
  <c r="I20" i="4" s="1"/>
  <c r="E19" i="4"/>
  <c r="F19" i="4" s="1"/>
  <c r="I19" i="4" s="1"/>
  <c r="E18" i="4"/>
  <c r="F18" i="4" s="1"/>
  <c r="I18" i="4" s="1"/>
  <c r="E17" i="4"/>
  <c r="F17" i="4" s="1"/>
  <c r="I17" i="4" s="1"/>
  <c r="E16" i="4"/>
  <c r="F16" i="4" s="1"/>
  <c r="I16" i="4" s="1"/>
  <c r="E15" i="4"/>
  <c r="F15" i="4" s="1"/>
  <c r="I15" i="4" s="1"/>
  <c r="E14" i="4"/>
  <c r="F14" i="4" s="1"/>
  <c r="I14" i="4" s="1"/>
  <c r="E13" i="4"/>
  <c r="F13" i="4" s="1"/>
  <c r="I13" i="4" s="1"/>
  <c r="E12" i="4"/>
  <c r="F12" i="4" s="1"/>
  <c r="D27" i="3"/>
  <c r="C27" i="3"/>
  <c r="E26" i="3"/>
  <c r="F26" i="3" s="1"/>
  <c r="I26" i="3" s="1"/>
  <c r="E25" i="3"/>
  <c r="F25" i="3" s="1"/>
  <c r="I25" i="3" s="1"/>
  <c r="E24" i="3"/>
  <c r="F24" i="3" s="1"/>
  <c r="I24" i="3" s="1"/>
  <c r="E23" i="3"/>
  <c r="F23" i="3" s="1"/>
  <c r="E22" i="3"/>
  <c r="F22" i="3" s="1"/>
  <c r="I22" i="3" s="1"/>
  <c r="E21" i="3"/>
  <c r="F21" i="3" s="1"/>
  <c r="E20" i="3"/>
  <c r="F20" i="3" s="1"/>
  <c r="E19" i="3"/>
  <c r="F19" i="3" s="1"/>
  <c r="I19" i="3" s="1"/>
  <c r="E18" i="3"/>
  <c r="F18" i="3" s="1"/>
  <c r="E17" i="3"/>
  <c r="F17" i="3" s="1"/>
  <c r="E16" i="3"/>
  <c r="F16" i="3" s="1"/>
  <c r="I16" i="3" s="1"/>
  <c r="E15" i="3"/>
  <c r="F15" i="3" s="1"/>
  <c r="I15" i="3" s="1"/>
  <c r="E14" i="3"/>
  <c r="F14" i="3" s="1"/>
  <c r="I14" i="3" s="1"/>
  <c r="E13" i="3"/>
  <c r="F13" i="3" s="1"/>
  <c r="E12" i="3"/>
  <c r="F12" i="3" s="1"/>
  <c r="I12" i="3" s="1"/>
  <c r="E11" i="3"/>
  <c r="E11" i="1"/>
  <c r="J13" i="10" l="1"/>
  <c r="I21" i="10"/>
  <c r="I13" i="10"/>
  <c r="J18" i="10"/>
  <c r="I19" i="10"/>
  <c r="I18" i="10"/>
  <c r="I23" i="10"/>
  <c r="I24" i="10"/>
  <c r="H13" i="5"/>
  <c r="I13" i="5"/>
  <c r="G18" i="5"/>
  <c r="J18" i="5" s="1"/>
  <c r="I18" i="5"/>
  <c r="J17" i="5"/>
  <c r="G19" i="5"/>
  <c r="I19" i="5"/>
  <c r="I11" i="10"/>
  <c r="I23" i="6"/>
  <c r="I15" i="6"/>
  <c r="H19" i="6"/>
  <c r="I19" i="6"/>
  <c r="I26" i="10"/>
  <c r="G16" i="10"/>
  <c r="J16" i="10" s="1"/>
  <c r="H16" i="10"/>
  <c r="H24" i="10"/>
  <c r="J24" i="10" s="1"/>
  <c r="G19" i="10"/>
  <c r="J19" i="10" s="1"/>
  <c r="I12" i="5"/>
  <c r="G26" i="5"/>
  <c r="H26" i="5"/>
  <c r="E27" i="5"/>
  <c r="H11" i="6"/>
  <c r="I11" i="6"/>
  <c r="G13" i="6"/>
  <c r="H13" i="6"/>
  <c r="G21" i="6"/>
  <c r="H21" i="6"/>
  <c r="E27" i="6"/>
  <c r="I23" i="3"/>
  <c r="I21" i="3"/>
  <c r="I20" i="3"/>
  <c r="I18" i="3"/>
  <c r="I17" i="3"/>
  <c r="I13" i="3"/>
  <c r="H12" i="4"/>
  <c r="I12" i="4"/>
  <c r="I24" i="4"/>
  <c r="E27" i="4"/>
  <c r="E27" i="3"/>
  <c r="F11" i="4"/>
  <c r="E27" i="10"/>
  <c r="H14" i="10"/>
  <c r="G14" i="10"/>
  <c r="J14" i="10" s="1"/>
  <c r="G15" i="10"/>
  <c r="J15" i="10" s="1"/>
  <c r="H15" i="10"/>
  <c r="H20" i="10"/>
  <c r="G20" i="10"/>
  <c r="H25" i="10"/>
  <c r="G25" i="10"/>
  <c r="J25" i="10" s="1"/>
  <c r="H21" i="10"/>
  <c r="G21" i="10"/>
  <c r="J21" i="10" s="1"/>
  <c r="H13" i="10"/>
  <c r="G13" i="10"/>
  <c r="H17" i="10"/>
  <c r="G17" i="10"/>
  <c r="J17" i="10" s="1"/>
  <c r="H22" i="10"/>
  <c r="G22" i="10"/>
  <c r="J22" i="10" s="1"/>
  <c r="G23" i="10"/>
  <c r="J23" i="10" s="1"/>
  <c r="H26" i="10"/>
  <c r="G18" i="10"/>
  <c r="F12" i="10"/>
  <c r="H11" i="10"/>
  <c r="G18" i="6"/>
  <c r="J18" i="6" s="1"/>
  <c r="H18" i="6"/>
  <c r="H14" i="6"/>
  <c r="G14" i="6"/>
  <c r="G20" i="6"/>
  <c r="H20" i="6"/>
  <c r="H25" i="6"/>
  <c r="G25" i="6"/>
  <c r="J25" i="6" s="1"/>
  <c r="H24" i="6"/>
  <c r="G24" i="6"/>
  <c r="G26" i="6"/>
  <c r="H26" i="6"/>
  <c r="H16" i="6"/>
  <c r="G16" i="6"/>
  <c r="J16" i="6" s="1"/>
  <c r="H22" i="6"/>
  <c r="G22" i="6"/>
  <c r="J22" i="6" s="1"/>
  <c r="G12" i="6"/>
  <c r="H12" i="6"/>
  <c r="H17" i="6"/>
  <c r="G17" i="6"/>
  <c r="J17" i="6" s="1"/>
  <c r="G15" i="6"/>
  <c r="J15" i="6" s="1"/>
  <c r="G23" i="6"/>
  <c r="G11" i="6"/>
  <c r="G19" i="6"/>
  <c r="F27" i="6"/>
  <c r="F11" i="5"/>
  <c r="G21" i="5"/>
  <c r="G13" i="5"/>
  <c r="J13" i="5" s="1"/>
  <c r="H19" i="5"/>
  <c r="H14" i="5"/>
  <c r="G14" i="5"/>
  <c r="J14" i="5" s="1"/>
  <c r="H24" i="5"/>
  <c r="G24" i="5"/>
  <c r="H22" i="5"/>
  <c r="G22" i="5"/>
  <c r="H15" i="5"/>
  <c r="G15" i="5"/>
  <c r="J15" i="5" s="1"/>
  <c r="H25" i="5"/>
  <c r="G25" i="5"/>
  <c r="H16" i="5"/>
  <c r="G16" i="5"/>
  <c r="J16" i="5" s="1"/>
  <c r="H23" i="5"/>
  <c r="G23" i="5"/>
  <c r="H17" i="5"/>
  <c r="G17" i="5"/>
  <c r="H18" i="5"/>
  <c r="G20" i="5"/>
  <c r="H12" i="5"/>
  <c r="H20" i="5"/>
  <c r="G12" i="5"/>
  <c r="H21" i="4"/>
  <c r="G21" i="4"/>
  <c r="J21" i="4" s="1"/>
  <c r="H23" i="4"/>
  <c r="G23" i="4"/>
  <c r="J23" i="4" s="1"/>
  <c r="H15" i="4"/>
  <c r="G15" i="4"/>
  <c r="J15" i="4" s="1"/>
  <c r="G17" i="4"/>
  <c r="J17" i="4" s="1"/>
  <c r="H17" i="4"/>
  <c r="H22" i="4"/>
  <c r="G22" i="4"/>
  <c r="J22" i="4" s="1"/>
  <c r="G18" i="4"/>
  <c r="H18" i="4"/>
  <c r="H19" i="4"/>
  <c r="G19" i="4"/>
  <c r="J19" i="4" s="1"/>
  <c r="H25" i="4"/>
  <c r="G25" i="4"/>
  <c r="H13" i="4"/>
  <c r="G13" i="4"/>
  <c r="J13" i="4" s="1"/>
  <c r="G26" i="4"/>
  <c r="H26" i="4"/>
  <c r="H14" i="4"/>
  <c r="G14" i="4"/>
  <c r="J14" i="4" s="1"/>
  <c r="G20" i="4"/>
  <c r="J20" i="4" s="1"/>
  <c r="H20" i="4"/>
  <c r="G16" i="4"/>
  <c r="G24" i="4"/>
  <c r="H16" i="4"/>
  <c r="H24" i="4"/>
  <c r="G12" i="4"/>
  <c r="J12" i="4" s="1"/>
  <c r="H21" i="3"/>
  <c r="G21" i="3"/>
  <c r="J21" i="3" s="1"/>
  <c r="H23" i="3"/>
  <c r="G23" i="3"/>
  <c r="H18" i="3"/>
  <c r="G18" i="3"/>
  <c r="H25" i="3"/>
  <c r="G25" i="3"/>
  <c r="J25" i="3" s="1"/>
  <c r="H16" i="3"/>
  <c r="G16" i="3"/>
  <c r="J16" i="3" s="1"/>
  <c r="H24" i="3"/>
  <c r="G24" i="3"/>
  <c r="J24" i="3" s="1"/>
  <c r="G12" i="3"/>
  <c r="H12" i="3"/>
  <c r="H19" i="3"/>
  <c r="G19" i="3"/>
  <c r="J19" i="3" s="1"/>
  <c r="H26" i="3"/>
  <c r="G26" i="3"/>
  <c r="H15" i="3"/>
  <c r="G15" i="3"/>
  <c r="J15" i="3" s="1"/>
  <c r="H17" i="3"/>
  <c r="G17" i="3"/>
  <c r="H13" i="3"/>
  <c r="G13" i="3"/>
  <c r="G20" i="3"/>
  <c r="H20" i="3"/>
  <c r="F11" i="3"/>
  <c r="G14" i="3"/>
  <c r="G22" i="3"/>
  <c r="H14" i="3"/>
  <c r="H22" i="3"/>
  <c r="J20" i="10" l="1"/>
  <c r="J26" i="10"/>
  <c r="I12" i="10"/>
  <c r="I27" i="10" s="1"/>
  <c r="J11" i="10"/>
  <c r="J19" i="5"/>
  <c r="J19" i="6"/>
  <c r="J26" i="6"/>
  <c r="I27" i="6"/>
  <c r="J14" i="6"/>
  <c r="J13" i="6"/>
  <c r="J12" i="6"/>
  <c r="J20" i="6"/>
  <c r="J23" i="6"/>
  <c r="J24" i="6"/>
  <c r="J21" i="6"/>
  <c r="H27" i="6"/>
  <c r="G27" i="6"/>
  <c r="J12" i="5"/>
  <c r="H11" i="5"/>
  <c r="H27" i="5" s="1"/>
  <c r="I11" i="5"/>
  <c r="I27" i="5" s="1"/>
  <c r="J11" i="6"/>
  <c r="I11" i="3"/>
  <c r="I27" i="3" s="1"/>
  <c r="J26" i="3"/>
  <c r="J23" i="3"/>
  <c r="J22" i="3"/>
  <c r="J20" i="3"/>
  <c r="J18" i="3"/>
  <c r="J17" i="3"/>
  <c r="J14" i="3"/>
  <c r="J13" i="3"/>
  <c r="J12" i="3"/>
  <c r="J26" i="4"/>
  <c r="J18" i="4"/>
  <c r="J16" i="4"/>
  <c r="J24" i="4"/>
  <c r="J25" i="4"/>
  <c r="I11" i="4"/>
  <c r="I27" i="4" s="1"/>
  <c r="H12" i="10"/>
  <c r="H27" i="10" s="1"/>
  <c r="G12" i="10"/>
  <c r="G27" i="10" s="1"/>
  <c r="F27" i="10"/>
  <c r="G11" i="5"/>
  <c r="F27" i="5"/>
  <c r="F27" i="4"/>
  <c r="H11" i="4"/>
  <c r="H27" i="4" s="1"/>
  <c r="G11" i="4"/>
  <c r="G27" i="4" s="1"/>
  <c r="F27" i="3"/>
  <c r="H11" i="3"/>
  <c r="H27" i="3" s="1"/>
  <c r="G11" i="3"/>
  <c r="G27" i="3" s="1"/>
  <c r="J12" i="10" l="1"/>
  <c r="J27" i="10" s="1"/>
  <c r="J27" i="6"/>
  <c r="J11" i="5"/>
  <c r="J27" i="5" s="1"/>
  <c r="J11" i="3"/>
  <c r="J27" i="3" s="1"/>
  <c r="J11" i="4"/>
  <c r="J27" i="4" s="1"/>
  <c r="G27" i="5"/>
  <c r="D27" i="1" l="1"/>
  <c r="C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H14" i="1" l="1"/>
  <c r="I14" i="1"/>
  <c r="H22" i="1"/>
  <c r="I22" i="1"/>
  <c r="J22" i="1"/>
  <c r="H15" i="1"/>
  <c r="I15" i="1"/>
  <c r="H23" i="1"/>
  <c r="I23" i="1"/>
  <c r="H16" i="1"/>
  <c r="I16" i="1"/>
  <c r="J16" i="1"/>
  <c r="H24" i="1"/>
  <c r="I24" i="1"/>
  <c r="H21" i="1"/>
  <c r="I21" i="1"/>
  <c r="J21" i="1"/>
  <c r="H25" i="1"/>
  <c r="I25" i="1"/>
  <c r="J25" i="1"/>
  <c r="H13" i="1"/>
  <c r="I13" i="1"/>
  <c r="H18" i="1"/>
  <c r="I18" i="1"/>
  <c r="H17" i="1"/>
  <c r="I17" i="1"/>
  <c r="I19" i="1"/>
  <c r="H12" i="1"/>
  <c r="I12" i="1"/>
  <c r="J12" i="1"/>
  <c r="H20" i="1"/>
  <c r="I20" i="1"/>
  <c r="H26" i="1"/>
  <c r="I26" i="1"/>
  <c r="H19" i="1"/>
  <c r="E27" i="1"/>
  <c r="G15" i="1"/>
  <c r="J15" i="1" s="1"/>
  <c r="G23" i="1"/>
  <c r="J23" i="1" s="1"/>
  <c r="G13" i="1"/>
  <c r="J13" i="1" s="1"/>
  <c r="G14" i="1"/>
  <c r="J14" i="1" s="1"/>
  <c r="G22" i="1"/>
  <c r="G16" i="1"/>
  <c r="G24" i="1"/>
  <c r="J24" i="1" s="1"/>
  <c r="G17" i="1"/>
  <c r="J17" i="1" s="1"/>
  <c r="G25" i="1"/>
  <c r="G18" i="1"/>
  <c r="J18" i="1" s="1"/>
  <c r="G26" i="1"/>
  <c r="G21" i="1"/>
  <c r="G19" i="1"/>
  <c r="J19" i="1" s="1"/>
  <c r="G12" i="1"/>
  <c r="G20" i="1"/>
  <c r="J20" i="1" s="1"/>
  <c r="F11" i="1"/>
  <c r="I11" i="1" l="1"/>
  <c r="I27" i="1" s="1"/>
  <c r="J26" i="1"/>
  <c r="H11" i="1"/>
  <c r="H27" i="1" s="1"/>
  <c r="F27" i="1"/>
  <c r="G11" i="1"/>
  <c r="G27" i="1" s="1"/>
  <c r="J11" i="1" l="1"/>
  <c r="J27" i="1" s="1"/>
</calcChain>
</file>

<file path=xl/sharedStrings.xml><?xml version="1.0" encoding="utf-8"?>
<sst xmlns="http://schemas.openxmlformats.org/spreadsheetml/2006/main" count="134" uniqueCount="30">
  <si>
    <t xml:space="preserve">Classement : </t>
  </si>
  <si>
    <t>Dates Séjour</t>
  </si>
  <si>
    <t>Durée du séjour = nombre de nuits</t>
  </si>
  <si>
    <t>Nb pers assujetties à la taxe</t>
  </si>
  <si>
    <t xml:space="preserve">Nb total nuitées assujetties        </t>
  </si>
  <si>
    <t>TAXE TOTALE DUE</t>
  </si>
  <si>
    <t>du</t>
  </si>
  <si>
    <t>au</t>
  </si>
  <si>
    <t>Taxe Additionnelle du Département du Val d'Oise</t>
  </si>
  <si>
    <t xml:space="preserve">Taxe Additionnelle de la société du Grand Paris </t>
  </si>
  <si>
    <t>Taxe CCSI</t>
  </si>
  <si>
    <t xml:space="preserve">A retourner à la Communauté de Communes Sausseron Impressionnistes – Parc Van Gogh - 38 rue du Général de Gaulle - 95430 AUVERS-SUR-OISE </t>
  </si>
  <si>
    <t>2 étoiles</t>
  </si>
  <si>
    <t>COMMUNAUTÉ DE COMMUNES SAUSSERON IMPRESSIONNISTES</t>
  </si>
  <si>
    <t xml:space="preserve">Total </t>
  </si>
  <si>
    <t>Taxe CCSI 2024 :</t>
  </si>
  <si>
    <r>
      <t xml:space="preserve">accompagné d'un </t>
    </r>
    <r>
      <rPr>
        <b/>
        <sz val="10"/>
        <color rgb="FFFF0000"/>
        <rFont val="Arial"/>
        <family val="2"/>
      </rPr>
      <t>règlement global</t>
    </r>
    <r>
      <rPr>
        <b/>
        <sz val="10"/>
        <color rgb="FF002060"/>
        <rFont val="Arial"/>
        <family val="2"/>
      </rPr>
      <t xml:space="preserve"> établi par le logeur à l'ordre du </t>
    </r>
    <r>
      <rPr>
        <b/>
        <sz val="10"/>
        <color rgb="FFFF0000"/>
        <rFont val="Arial"/>
        <family val="2"/>
      </rPr>
      <t>Trésor Public</t>
    </r>
  </si>
  <si>
    <t>Établissement :</t>
  </si>
  <si>
    <t>3 étoiles</t>
  </si>
  <si>
    <t>1 étoile</t>
  </si>
  <si>
    <t>camping 3 à 5 étoiles</t>
  </si>
  <si>
    <t>sans classement</t>
  </si>
  <si>
    <t>camping 1 et 2 étoiles</t>
  </si>
  <si>
    <r>
      <rPr>
        <b/>
        <sz val="7"/>
        <rFont val="Arial"/>
        <family val="2"/>
      </rPr>
      <t xml:space="preserve">Les zones colorées EN VERT sont protégées - les calculs se font automatiquement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7"/>
        <color rgb="FFFF0000"/>
        <rFont val="Arial"/>
        <family val="2"/>
      </rPr>
      <t>ATTENTION A BIEN CHOISIR LE BON ONGLET EN BAS DU FICHIER CORRESPONDANT A VOTRE CLASSEMENT ET BIEN REMPLIR LE NOM DE VOTRE ETABLISSEMENT</t>
    </r>
  </si>
  <si>
    <t>Taxe Additionnelle d'Ile de France Mobilité (2024)</t>
  </si>
  <si>
    <t xml:space="preserve"> + 10% de taxe additionnelle pour le Département du Val d'Oise et + 15% de taxe additionnelle pour la société du Grand Paris + 200% pour IDFM</t>
  </si>
  <si>
    <t>MEUBLÉS OU HOTELS CLASSÉS 1 ÉTOILE / TOUTES LES CHAMBRES D'HOTES / AUBERGES COLLECTIVES</t>
  </si>
  <si>
    <t xml:space="preserve">TAXE DE SEJOUR 2025 </t>
  </si>
  <si>
    <t>TAXE DE SEJOUR 2025</t>
  </si>
  <si>
    <t>dans la limite du tarif le plus élevé adopté par la CCSI ( 1,70€ en 3 étoiles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</si>
</sst>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FF0000"/>
      <name val="Comic Sans MS"/>
      <family val="4"/>
    </font>
    <font>
      <b/>
      <sz val="10"/>
      <color rgb="FFFF0000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9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6D7A8"/>
      </patternFill>
    </fill>
    <fill>
      <patternFill patternType="solid">
        <fgColor rgb="FFFFFF00"/>
        <bgColor rgb="FFB6D7A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4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64" fontId="5" fillId="2" borderId="15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25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vertical="center"/>
    </xf>
    <xf numFmtId="164" fontId="5" fillId="2" borderId="24" xfId="0" applyNumberFormat="1" applyFont="1" applyFill="1" applyBorder="1" applyAlignment="1">
      <alignment vertical="center"/>
    </xf>
    <xf numFmtId="9" fontId="1" fillId="6" borderId="28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63AB29-F2B5-4F11-BA8E-078B91758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145ACA-510D-41C4-AD74-FE1903D5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424769-B308-9527-48D7-2BD668476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BFB6F6-1D17-499E-BE52-0CE572EA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952369-B930-4D08-B6BC-254A56AD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BEC277-F5F8-4312-8EA7-0803126C4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F3B0-A027-49B1-9733-4580B6CE15FF}">
  <dimension ref="A1:J27"/>
  <sheetViews>
    <sheetView zoomScaleNormal="100" workbookViewId="0">
      <selection sqref="A1:J1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.6640625" customWidth="1"/>
    <col min="6" max="6" width="11.88671875" customWidth="1"/>
    <col min="7" max="8" width="15.5546875" customWidth="1"/>
    <col min="9" max="9" width="13.44140625" customWidth="1"/>
    <col min="10" max="10" width="12" customWidth="1"/>
  </cols>
  <sheetData>
    <row r="1" spans="1:10" ht="17.399999999999999" x14ac:dyDescent="0.3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8" customHeight="1" x14ac:dyDescent="0.3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7.6" customHeigh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5" thickBot="1" x14ac:dyDescent="0.3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30.6" customHeight="1" x14ac:dyDescent="0.3">
      <c r="A5" s="13" t="s">
        <v>17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ht="34.200000000000003" customHeight="1" x14ac:dyDescent="0.3">
      <c r="A6" s="11" t="s">
        <v>0</v>
      </c>
      <c r="B6" s="3" t="s">
        <v>19</v>
      </c>
      <c r="C6" s="43" t="s">
        <v>26</v>
      </c>
      <c r="D6" s="43"/>
      <c r="E6" s="43"/>
      <c r="F6" s="43"/>
      <c r="G6" s="43"/>
      <c r="H6" s="43"/>
      <c r="I6" s="43"/>
      <c r="J6" s="44"/>
    </row>
    <row r="7" spans="1:10" ht="28.8" customHeight="1" thickBot="1" x14ac:dyDescent="0.35">
      <c r="A7" s="12" t="s">
        <v>15</v>
      </c>
      <c r="B7" s="4">
        <v>0.8</v>
      </c>
      <c r="C7" s="30" t="s">
        <v>25</v>
      </c>
      <c r="D7" s="30"/>
      <c r="E7" s="30"/>
      <c r="F7" s="30"/>
      <c r="G7" s="30"/>
      <c r="H7" s="30"/>
      <c r="I7" s="30"/>
      <c r="J7" s="31"/>
    </row>
    <row r="8" spans="1:10" ht="21" customHeight="1" x14ac:dyDescent="0.3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6.2" customHeight="1" x14ac:dyDescent="0.3">
      <c r="A9" s="33" t="s">
        <v>1</v>
      </c>
      <c r="B9" s="34"/>
      <c r="C9" s="35" t="s">
        <v>2</v>
      </c>
      <c r="D9" s="35" t="s">
        <v>3</v>
      </c>
      <c r="E9" s="37" t="s">
        <v>4</v>
      </c>
      <c r="F9" s="39" t="s">
        <v>10</v>
      </c>
      <c r="G9" s="39" t="s">
        <v>8</v>
      </c>
      <c r="H9" s="39" t="s">
        <v>9</v>
      </c>
      <c r="I9" s="41" t="s">
        <v>24</v>
      </c>
      <c r="J9" s="39" t="s">
        <v>5</v>
      </c>
    </row>
    <row r="10" spans="1:10" ht="40.200000000000003" customHeight="1" x14ac:dyDescent="0.3">
      <c r="A10" s="14" t="s">
        <v>6</v>
      </c>
      <c r="B10" s="14" t="s">
        <v>7</v>
      </c>
      <c r="C10" s="36"/>
      <c r="D10" s="36"/>
      <c r="E10" s="38"/>
      <c r="F10" s="40"/>
      <c r="G10" s="40"/>
      <c r="H10" s="40"/>
      <c r="I10" s="42"/>
      <c r="J10" s="40"/>
    </row>
    <row r="11" spans="1:10" x14ac:dyDescent="0.3">
      <c r="A11" s="5"/>
      <c r="B11" s="5"/>
      <c r="C11" s="6">
        <v>1</v>
      </c>
      <c r="D11" s="6">
        <v>1</v>
      </c>
      <c r="E11" s="15">
        <f t="shared" ref="E11:E26" si="0">+C11*D11</f>
        <v>1</v>
      </c>
      <c r="F11" s="16">
        <f t="shared" ref="F11:F26" si="1">+E11*$B$7</f>
        <v>0.8</v>
      </c>
      <c r="G11" s="16">
        <f t="shared" ref="G11:G26" si="2">F11*0.1</f>
        <v>8.0000000000000016E-2</v>
      </c>
      <c r="H11" s="16">
        <f>F11*0.15</f>
        <v>0.12</v>
      </c>
      <c r="I11" s="16">
        <f>F11*2</f>
        <v>1.6</v>
      </c>
      <c r="J11" s="17">
        <f>F11+G11+H11+I11</f>
        <v>2.6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28" t="s">
        <v>14</v>
      </c>
      <c r="B27" s="29"/>
      <c r="C27" s="1">
        <f t="shared" ref="C27:J27" si="6">SUM(C11:C26)</f>
        <v>1</v>
      </c>
      <c r="D27" s="2">
        <f t="shared" si="6"/>
        <v>1</v>
      </c>
      <c r="E27" s="2">
        <f t="shared" si="6"/>
        <v>1</v>
      </c>
      <c r="F27" s="23">
        <f t="shared" si="6"/>
        <v>0.8</v>
      </c>
      <c r="G27" s="23">
        <f t="shared" si="6"/>
        <v>8.0000000000000016E-2</v>
      </c>
      <c r="H27" s="23">
        <f t="shared" si="6"/>
        <v>0.12</v>
      </c>
      <c r="I27" s="23">
        <f t="shared" si="6"/>
        <v>1.6</v>
      </c>
      <c r="J27" s="24">
        <f t="shared" si="6"/>
        <v>2.6</v>
      </c>
    </row>
  </sheetData>
  <mergeCells count="18">
    <mergeCell ref="C6:J6"/>
    <mergeCell ref="A1:J1"/>
    <mergeCell ref="A2:J2"/>
    <mergeCell ref="A3:J3"/>
    <mergeCell ref="A4:J4"/>
    <mergeCell ref="B5:J5"/>
    <mergeCell ref="A27:B27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I9:I10"/>
  </mergeCells>
  <pageMargins left="0.7" right="0.7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16D1-C2F0-4654-8CC7-9DC9A62FE687}">
  <dimension ref="A1:J27"/>
  <sheetViews>
    <sheetView zoomScaleNormal="100" workbookViewId="0">
      <selection sqref="A1:J1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.6640625" customWidth="1"/>
    <col min="6" max="6" width="11.44140625" customWidth="1"/>
    <col min="7" max="8" width="15.5546875" customWidth="1"/>
    <col min="9" max="9" width="14.33203125" customWidth="1"/>
    <col min="10" max="10" width="11" customWidth="1"/>
  </cols>
  <sheetData>
    <row r="1" spans="1:10" ht="17.399999999999999" x14ac:dyDescent="0.3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8" customHeight="1" x14ac:dyDescent="0.3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7.6" customHeigh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5" thickBot="1" x14ac:dyDescent="0.3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30.6" customHeight="1" x14ac:dyDescent="0.3">
      <c r="A5" s="13" t="s">
        <v>17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ht="20.399999999999999" customHeight="1" x14ac:dyDescent="0.3">
      <c r="A6" s="11" t="s">
        <v>0</v>
      </c>
      <c r="B6" s="3" t="s">
        <v>12</v>
      </c>
      <c r="C6" s="50"/>
      <c r="D6" s="50"/>
      <c r="E6" s="50"/>
      <c r="F6" s="50"/>
      <c r="G6" s="50"/>
      <c r="H6" s="50"/>
      <c r="I6" s="50"/>
      <c r="J6" s="51"/>
    </row>
    <row r="7" spans="1:10" ht="24.6" customHeight="1" thickBot="1" x14ac:dyDescent="0.35">
      <c r="A7" s="12" t="s">
        <v>15</v>
      </c>
      <c r="B7" s="4">
        <v>1</v>
      </c>
      <c r="C7" s="30" t="s">
        <v>25</v>
      </c>
      <c r="D7" s="30"/>
      <c r="E7" s="30"/>
      <c r="F7" s="30"/>
      <c r="G7" s="30"/>
      <c r="H7" s="30"/>
      <c r="I7" s="30"/>
      <c r="J7" s="31"/>
    </row>
    <row r="8" spans="1:10" ht="21" customHeight="1" x14ac:dyDescent="0.3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6.2" customHeight="1" x14ac:dyDescent="0.3">
      <c r="A9" s="33" t="s">
        <v>1</v>
      </c>
      <c r="B9" s="34"/>
      <c r="C9" s="35" t="s">
        <v>2</v>
      </c>
      <c r="D9" s="35" t="s">
        <v>3</v>
      </c>
      <c r="E9" s="37" t="s">
        <v>4</v>
      </c>
      <c r="F9" s="39" t="s">
        <v>10</v>
      </c>
      <c r="G9" s="39" t="s">
        <v>8</v>
      </c>
      <c r="H9" s="39" t="s">
        <v>9</v>
      </c>
      <c r="I9" s="41" t="s">
        <v>24</v>
      </c>
      <c r="J9" s="39" t="s">
        <v>5</v>
      </c>
    </row>
    <row r="10" spans="1:10" ht="40.200000000000003" customHeight="1" x14ac:dyDescent="0.3">
      <c r="A10" s="14" t="s">
        <v>6</v>
      </c>
      <c r="B10" s="14" t="s">
        <v>7</v>
      </c>
      <c r="C10" s="36"/>
      <c r="D10" s="36"/>
      <c r="E10" s="38"/>
      <c r="F10" s="40"/>
      <c r="G10" s="40"/>
      <c r="H10" s="40"/>
      <c r="I10" s="42"/>
      <c r="J10" s="40"/>
    </row>
    <row r="11" spans="1:10" x14ac:dyDescent="0.3">
      <c r="A11" s="5"/>
      <c r="B11" s="5"/>
      <c r="C11" s="6">
        <v>1</v>
      </c>
      <c r="D11" s="6">
        <v>1</v>
      </c>
      <c r="E11" s="15">
        <f t="shared" ref="E11:E26" si="0">+C11*D11</f>
        <v>1</v>
      </c>
      <c r="F11" s="16">
        <f t="shared" ref="F11:F26" si="1">+E11*$B$7</f>
        <v>1</v>
      </c>
      <c r="G11" s="16">
        <f t="shared" ref="G11:G26" si="2">F11*0.1</f>
        <v>0.1</v>
      </c>
      <c r="H11" s="16">
        <f>F11*0.15</f>
        <v>0.15</v>
      </c>
      <c r="I11" s="16">
        <f>F11*2</f>
        <v>2</v>
      </c>
      <c r="J11" s="17">
        <f>F11+G11+H11+I11</f>
        <v>3.25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28" t="s">
        <v>14</v>
      </c>
      <c r="B27" s="29"/>
      <c r="C27" s="1">
        <f t="shared" ref="C27:J27" si="6">SUM(C11:C26)</f>
        <v>1</v>
      </c>
      <c r="D27" s="2">
        <f t="shared" si="6"/>
        <v>1</v>
      </c>
      <c r="E27" s="2">
        <f t="shared" si="6"/>
        <v>1</v>
      </c>
      <c r="F27" s="23">
        <f t="shared" si="6"/>
        <v>1</v>
      </c>
      <c r="G27" s="23">
        <f t="shared" si="6"/>
        <v>0.1</v>
      </c>
      <c r="H27" s="23">
        <f>SUM(H11:H26)</f>
        <v>0.15</v>
      </c>
      <c r="I27" s="27">
        <f>SUM(I11:I26)</f>
        <v>2</v>
      </c>
      <c r="J27" s="24">
        <f t="shared" si="6"/>
        <v>3.25</v>
      </c>
    </row>
  </sheetData>
  <mergeCells count="18">
    <mergeCell ref="C6:J6"/>
    <mergeCell ref="A1:J1"/>
    <mergeCell ref="A2:J2"/>
    <mergeCell ref="A3:J3"/>
    <mergeCell ref="A4:J4"/>
    <mergeCell ref="B5:J5"/>
    <mergeCell ref="A27:B27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I9:I10"/>
  </mergeCells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FD71-61E6-49C3-84D8-FB12CD50F2A8}">
  <dimension ref="A1:J27"/>
  <sheetViews>
    <sheetView zoomScaleNormal="100" workbookViewId="0">
      <selection activeCell="D15" sqref="D15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" customWidth="1"/>
    <col min="6" max="6" width="10.77734375" customWidth="1"/>
    <col min="7" max="9" width="15.5546875" customWidth="1"/>
    <col min="10" max="10" width="13" customWidth="1"/>
  </cols>
  <sheetData>
    <row r="1" spans="1:10" ht="17.399999999999999" x14ac:dyDescent="0.3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8" customHeight="1" x14ac:dyDescent="0.3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7.6" customHeigh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5" thickBot="1" x14ac:dyDescent="0.3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30.6" customHeight="1" x14ac:dyDescent="0.3">
      <c r="A5" s="13" t="s">
        <v>17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ht="20.399999999999999" customHeight="1" x14ac:dyDescent="0.3">
      <c r="A6" s="11" t="s">
        <v>0</v>
      </c>
      <c r="B6" s="3" t="s">
        <v>18</v>
      </c>
      <c r="C6" s="50"/>
      <c r="D6" s="50"/>
      <c r="E6" s="50"/>
      <c r="F6" s="50"/>
      <c r="G6" s="50"/>
      <c r="H6" s="50"/>
      <c r="I6" s="50"/>
      <c r="J6" s="51"/>
    </row>
    <row r="7" spans="1:10" ht="24.6" customHeight="1" thickBot="1" x14ac:dyDescent="0.35">
      <c r="A7" s="12" t="s">
        <v>15</v>
      </c>
      <c r="B7" s="4">
        <v>1.7</v>
      </c>
      <c r="C7" s="30" t="s">
        <v>25</v>
      </c>
      <c r="D7" s="30"/>
      <c r="E7" s="30"/>
      <c r="F7" s="30"/>
      <c r="G7" s="30"/>
      <c r="H7" s="30"/>
      <c r="I7" s="30"/>
      <c r="J7" s="31"/>
    </row>
    <row r="8" spans="1:10" ht="21" customHeight="1" x14ac:dyDescent="0.3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6.2" customHeight="1" x14ac:dyDescent="0.3">
      <c r="A9" s="33" t="s">
        <v>1</v>
      </c>
      <c r="B9" s="34"/>
      <c r="C9" s="35" t="s">
        <v>2</v>
      </c>
      <c r="D9" s="35" t="s">
        <v>3</v>
      </c>
      <c r="E9" s="37" t="s">
        <v>4</v>
      </c>
      <c r="F9" s="39" t="s">
        <v>10</v>
      </c>
      <c r="G9" s="39" t="s">
        <v>8</v>
      </c>
      <c r="H9" s="39" t="s">
        <v>9</v>
      </c>
      <c r="I9" s="41" t="s">
        <v>24</v>
      </c>
      <c r="J9" s="39" t="s">
        <v>5</v>
      </c>
    </row>
    <row r="10" spans="1:10" ht="40.200000000000003" customHeight="1" x14ac:dyDescent="0.3">
      <c r="A10" s="14" t="s">
        <v>6</v>
      </c>
      <c r="B10" s="14" t="s">
        <v>7</v>
      </c>
      <c r="C10" s="36"/>
      <c r="D10" s="36"/>
      <c r="E10" s="38"/>
      <c r="F10" s="40"/>
      <c r="G10" s="40"/>
      <c r="H10" s="40"/>
      <c r="I10" s="42"/>
      <c r="J10" s="40"/>
    </row>
    <row r="11" spans="1:10" x14ac:dyDescent="0.3">
      <c r="A11" s="5"/>
      <c r="B11" s="5"/>
      <c r="C11" s="6"/>
      <c r="D11" s="6"/>
      <c r="E11" s="15">
        <f t="shared" ref="E11:E26" si="0">+C11*D11</f>
        <v>0</v>
      </c>
      <c r="F11" s="16">
        <f t="shared" ref="F11:F26" si="1">+E11*$B$7</f>
        <v>0</v>
      </c>
      <c r="G11" s="16">
        <f t="shared" ref="G11:G26" si="2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28" t="s">
        <v>14</v>
      </c>
      <c r="B27" s="29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23">
        <f t="shared" si="6"/>
        <v>0</v>
      </c>
      <c r="G27" s="23">
        <f t="shared" si="6"/>
        <v>0</v>
      </c>
      <c r="H27" s="23">
        <f>SUM(H11:H26)</f>
        <v>0</v>
      </c>
      <c r="I27" s="27">
        <f>SUM(I11:I26)</f>
        <v>0</v>
      </c>
      <c r="J27" s="24">
        <f t="shared" si="6"/>
        <v>0</v>
      </c>
    </row>
  </sheetData>
  <mergeCells count="18">
    <mergeCell ref="A27:B27"/>
    <mergeCell ref="A8:J8"/>
    <mergeCell ref="A9:B9"/>
    <mergeCell ref="C9:C10"/>
    <mergeCell ref="D9:D10"/>
    <mergeCell ref="E9:E10"/>
    <mergeCell ref="F9:F10"/>
    <mergeCell ref="G9:G10"/>
    <mergeCell ref="J9:J10"/>
    <mergeCell ref="B5:J5"/>
    <mergeCell ref="C6:J6"/>
    <mergeCell ref="C7:J7"/>
    <mergeCell ref="H9:H10"/>
    <mergeCell ref="A1:J1"/>
    <mergeCell ref="A2:J2"/>
    <mergeCell ref="A3:J3"/>
    <mergeCell ref="A4:J4"/>
    <mergeCell ref="I9:I10"/>
  </mergeCells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66D8-AFC7-4048-8A1E-46E0701978B2}">
  <dimension ref="A1:J27"/>
  <sheetViews>
    <sheetView zoomScaleNormal="100" workbookViewId="0">
      <selection sqref="A1:J1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1.77734375" customWidth="1"/>
    <col min="6" max="6" width="11.88671875" customWidth="1"/>
    <col min="7" max="9" width="15.5546875" customWidth="1"/>
    <col min="10" max="10" width="12.44140625" customWidth="1"/>
  </cols>
  <sheetData>
    <row r="1" spans="1:10" ht="17.399999999999999" x14ac:dyDescent="0.3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8" customHeight="1" x14ac:dyDescent="0.3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7.6" customHeigh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5" thickBot="1" x14ac:dyDescent="0.3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30.6" customHeight="1" x14ac:dyDescent="0.3">
      <c r="A5" s="13" t="s">
        <v>17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ht="20.399999999999999" customHeight="1" x14ac:dyDescent="0.3">
      <c r="A6" s="11" t="s">
        <v>0</v>
      </c>
      <c r="B6" s="52" t="s">
        <v>22</v>
      </c>
      <c r="C6" s="52"/>
      <c r="D6" s="25"/>
      <c r="E6" s="25"/>
      <c r="F6" s="25"/>
      <c r="G6" s="25"/>
      <c r="H6" s="25"/>
      <c r="I6" s="25"/>
      <c r="J6" s="26"/>
    </row>
    <row r="7" spans="1:10" ht="24.6" customHeight="1" thickBot="1" x14ac:dyDescent="0.35">
      <c r="A7" s="12" t="s">
        <v>15</v>
      </c>
      <c r="B7" s="4">
        <v>0.2</v>
      </c>
      <c r="C7" s="30" t="s">
        <v>25</v>
      </c>
      <c r="D7" s="30"/>
      <c r="E7" s="30"/>
      <c r="F7" s="30"/>
      <c r="G7" s="30"/>
      <c r="H7" s="30"/>
      <c r="I7" s="30"/>
      <c r="J7" s="31"/>
    </row>
    <row r="8" spans="1:10" ht="21" customHeight="1" x14ac:dyDescent="0.3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6.2" customHeight="1" x14ac:dyDescent="0.3">
      <c r="A9" s="33" t="s">
        <v>1</v>
      </c>
      <c r="B9" s="34"/>
      <c r="C9" s="35" t="s">
        <v>2</v>
      </c>
      <c r="D9" s="35" t="s">
        <v>3</v>
      </c>
      <c r="E9" s="37" t="s">
        <v>4</v>
      </c>
      <c r="F9" s="39" t="s">
        <v>10</v>
      </c>
      <c r="G9" s="39" t="s">
        <v>8</v>
      </c>
      <c r="H9" s="39" t="s">
        <v>9</v>
      </c>
      <c r="I9" s="41" t="s">
        <v>24</v>
      </c>
      <c r="J9" s="39" t="s">
        <v>5</v>
      </c>
    </row>
    <row r="10" spans="1:10" ht="40.200000000000003" customHeight="1" x14ac:dyDescent="0.3">
      <c r="A10" s="14" t="s">
        <v>6</v>
      </c>
      <c r="B10" s="14" t="s">
        <v>7</v>
      </c>
      <c r="C10" s="36"/>
      <c r="D10" s="36"/>
      <c r="E10" s="38"/>
      <c r="F10" s="56"/>
      <c r="G10" s="40"/>
      <c r="H10" s="40"/>
      <c r="I10" s="42"/>
      <c r="J10" s="40"/>
    </row>
    <row r="11" spans="1:10" x14ac:dyDescent="0.3">
      <c r="A11" s="5"/>
      <c r="B11" s="5"/>
      <c r="C11" s="6"/>
      <c r="D11" s="6"/>
      <c r="E11" s="53">
        <f>+C11*D11</f>
        <v>0</v>
      </c>
      <c r="F11" s="58">
        <f t="shared" ref="F11:F26" si="0">+E11*$B$7</f>
        <v>0</v>
      </c>
      <c r="G11" s="54">
        <f t="shared" ref="G11:G26" si="1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53">
        <f t="shared" ref="E12:E26" si="2">+C12*D12</f>
        <v>0</v>
      </c>
      <c r="F12" s="58">
        <f t="shared" si="0"/>
        <v>0</v>
      </c>
      <c r="G12" s="54">
        <f t="shared" si="1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53">
        <f t="shared" si="2"/>
        <v>0</v>
      </c>
      <c r="F13" s="58">
        <f t="shared" si="0"/>
        <v>0</v>
      </c>
      <c r="G13" s="54">
        <f t="shared" si="1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53">
        <f t="shared" si="2"/>
        <v>0</v>
      </c>
      <c r="F14" s="58">
        <f t="shared" si="0"/>
        <v>0</v>
      </c>
      <c r="G14" s="54">
        <f t="shared" si="1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53">
        <f t="shared" si="2"/>
        <v>0</v>
      </c>
      <c r="F15" s="58">
        <f t="shared" si="0"/>
        <v>0</v>
      </c>
      <c r="G15" s="54">
        <f t="shared" si="1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53">
        <f t="shared" si="2"/>
        <v>0</v>
      </c>
      <c r="F16" s="58">
        <f t="shared" si="0"/>
        <v>0</v>
      </c>
      <c r="G16" s="54">
        <f t="shared" si="1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53">
        <f t="shared" si="2"/>
        <v>0</v>
      </c>
      <c r="F17" s="58">
        <f t="shared" si="0"/>
        <v>0</v>
      </c>
      <c r="G17" s="54">
        <f t="shared" si="1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53">
        <f t="shared" si="2"/>
        <v>0</v>
      </c>
      <c r="F18" s="58">
        <f t="shared" si="0"/>
        <v>0</v>
      </c>
      <c r="G18" s="54">
        <f t="shared" si="1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53">
        <f t="shared" si="2"/>
        <v>0</v>
      </c>
      <c r="F19" s="58">
        <f t="shared" si="0"/>
        <v>0</v>
      </c>
      <c r="G19" s="54">
        <f t="shared" si="1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53">
        <f t="shared" si="2"/>
        <v>0</v>
      </c>
      <c r="F20" s="58">
        <f t="shared" si="0"/>
        <v>0</v>
      </c>
      <c r="G20" s="54">
        <f t="shared" si="1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53">
        <f t="shared" si="2"/>
        <v>0</v>
      </c>
      <c r="F21" s="58">
        <f t="shared" si="0"/>
        <v>0</v>
      </c>
      <c r="G21" s="54">
        <f t="shared" si="1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53">
        <f t="shared" si="2"/>
        <v>0</v>
      </c>
      <c r="F22" s="58">
        <f t="shared" si="0"/>
        <v>0</v>
      </c>
      <c r="G22" s="54">
        <f t="shared" si="1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53">
        <f t="shared" si="2"/>
        <v>0</v>
      </c>
      <c r="F23" s="58">
        <f t="shared" si="0"/>
        <v>0</v>
      </c>
      <c r="G23" s="54">
        <f t="shared" si="1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53">
        <f t="shared" si="2"/>
        <v>0</v>
      </c>
      <c r="F24" s="58">
        <f t="shared" si="0"/>
        <v>0</v>
      </c>
      <c r="G24" s="54">
        <f t="shared" si="1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53">
        <f t="shared" si="2"/>
        <v>0</v>
      </c>
      <c r="F25" s="58">
        <f t="shared" si="0"/>
        <v>0</v>
      </c>
      <c r="G25" s="54">
        <f t="shared" si="1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53">
        <f t="shared" si="2"/>
        <v>0</v>
      </c>
      <c r="F26" s="58">
        <f t="shared" si="0"/>
        <v>0</v>
      </c>
      <c r="G26" s="55">
        <f t="shared" si="1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28" t="s">
        <v>14</v>
      </c>
      <c r="B27" s="29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57">
        <f t="shared" si="6"/>
        <v>0</v>
      </c>
      <c r="G27" s="23">
        <f t="shared" si="6"/>
        <v>0</v>
      </c>
      <c r="H27" s="23">
        <f t="shared" si="6"/>
        <v>0</v>
      </c>
      <c r="I27" s="23">
        <f t="shared" si="6"/>
        <v>0</v>
      </c>
      <c r="J27" s="24">
        <f t="shared" si="6"/>
        <v>0</v>
      </c>
    </row>
  </sheetData>
  <mergeCells count="18">
    <mergeCell ref="B6:C6"/>
    <mergeCell ref="A1:J1"/>
    <mergeCell ref="A2:J2"/>
    <mergeCell ref="A3:J3"/>
    <mergeCell ref="A4:J4"/>
    <mergeCell ref="B5:J5"/>
    <mergeCell ref="A27:B27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I9:I10"/>
  </mergeCells>
  <pageMargins left="0.7" right="0.7" top="0.75" bottom="0.75" header="0.3" footer="0.3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7A4D-D5B4-44F0-9043-C62B0BDA028A}">
  <dimension ref="A1:J27"/>
  <sheetViews>
    <sheetView zoomScaleNormal="100" workbookViewId="0">
      <selection activeCell="D15" sqref="D15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.33203125" customWidth="1"/>
    <col min="6" max="6" width="10.88671875" customWidth="1"/>
    <col min="7" max="9" width="15.5546875" customWidth="1"/>
    <col min="10" max="10" width="16.5546875" customWidth="1"/>
  </cols>
  <sheetData>
    <row r="1" spans="1:10" ht="17.399999999999999" x14ac:dyDescent="0.3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8" customHeight="1" x14ac:dyDescent="0.3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7.6" customHeigh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5" thickBot="1" x14ac:dyDescent="0.3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30.6" customHeight="1" x14ac:dyDescent="0.3">
      <c r="A5" s="13" t="s">
        <v>17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ht="20.399999999999999" customHeight="1" x14ac:dyDescent="0.3">
      <c r="A6" s="11" t="s">
        <v>0</v>
      </c>
      <c r="B6" s="52" t="s">
        <v>20</v>
      </c>
      <c r="C6" s="52"/>
      <c r="D6" s="25"/>
      <c r="E6" s="25"/>
      <c r="F6" s="25"/>
      <c r="G6" s="25"/>
      <c r="H6" s="25"/>
      <c r="I6" s="25"/>
      <c r="J6" s="26"/>
    </row>
    <row r="7" spans="1:10" ht="24.6" customHeight="1" thickBot="1" x14ac:dyDescent="0.35">
      <c r="A7" s="12" t="s">
        <v>15</v>
      </c>
      <c r="B7" s="4">
        <v>0.6</v>
      </c>
      <c r="C7" s="30" t="s">
        <v>25</v>
      </c>
      <c r="D7" s="30"/>
      <c r="E7" s="30"/>
      <c r="F7" s="30"/>
      <c r="G7" s="30"/>
      <c r="H7" s="30"/>
      <c r="I7" s="30"/>
      <c r="J7" s="31"/>
    </row>
    <row r="8" spans="1:10" ht="21" customHeight="1" x14ac:dyDescent="0.3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6.2" customHeight="1" x14ac:dyDescent="0.3">
      <c r="A9" s="33" t="s">
        <v>1</v>
      </c>
      <c r="B9" s="34"/>
      <c r="C9" s="35" t="s">
        <v>2</v>
      </c>
      <c r="D9" s="35" t="s">
        <v>3</v>
      </c>
      <c r="E9" s="37" t="s">
        <v>4</v>
      </c>
      <c r="F9" s="39" t="s">
        <v>10</v>
      </c>
      <c r="G9" s="39" t="s">
        <v>8</v>
      </c>
      <c r="H9" s="39" t="s">
        <v>9</v>
      </c>
      <c r="I9" s="41" t="s">
        <v>24</v>
      </c>
      <c r="J9" s="39" t="s">
        <v>5</v>
      </c>
    </row>
    <row r="10" spans="1:10" ht="40.200000000000003" customHeight="1" x14ac:dyDescent="0.3">
      <c r="A10" s="14" t="s">
        <v>6</v>
      </c>
      <c r="B10" s="14" t="s">
        <v>7</v>
      </c>
      <c r="C10" s="36"/>
      <c r="D10" s="36"/>
      <c r="E10" s="38"/>
      <c r="F10" s="40"/>
      <c r="G10" s="40"/>
      <c r="H10" s="40"/>
      <c r="I10" s="42"/>
      <c r="J10" s="40"/>
    </row>
    <row r="11" spans="1:10" x14ac:dyDescent="0.3">
      <c r="A11" s="5"/>
      <c r="B11" s="5"/>
      <c r="C11" s="6"/>
      <c r="D11" s="6"/>
      <c r="E11" s="15">
        <f t="shared" ref="E11:E26" si="0">+C11*D11</f>
        <v>0</v>
      </c>
      <c r="F11" s="16">
        <f t="shared" ref="F11:F26" si="1">+E11*$B$7</f>
        <v>0</v>
      </c>
      <c r="G11" s="16">
        <f t="shared" ref="G11:G26" si="2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28" t="s">
        <v>14</v>
      </c>
      <c r="B27" s="29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23">
        <f t="shared" si="6"/>
        <v>0</v>
      </c>
      <c r="G27" s="23">
        <f t="shared" si="6"/>
        <v>0</v>
      </c>
      <c r="H27" s="23">
        <f>SUM(H11:H26)</f>
        <v>0</v>
      </c>
      <c r="I27" s="27">
        <f>SUM(I11:I26)</f>
        <v>0</v>
      </c>
      <c r="J27" s="24">
        <f t="shared" si="6"/>
        <v>0</v>
      </c>
    </row>
  </sheetData>
  <mergeCells count="18">
    <mergeCell ref="A1:J1"/>
    <mergeCell ref="A2:J2"/>
    <mergeCell ref="A3:J3"/>
    <mergeCell ref="A4:J4"/>
    <mergeCell ref="B5:J5"/>
    <mergeCell ref="A27:B27"/>
    <mergeCell ref="B6:C6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I9:I10"/>
  </mergeCells>
  <pageMargins left="0.7" right="0.7" top="0.75" bottom="0.75" header="0.3" footer="0.3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2BD7-AF94-4E3A-BFF4-786811480BE4}">
  <dimension ref="A1:J27"/>
  <sheetViews>
    <sheetView tabSelected="1" zoomScaleNormal="100" workbookViewId="0">
      <selection activeCell="L8" sqref="L8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.109375" customWidth="1"/>
    <col min="6" max="6" width="10.44140625" customWidth="1"/>
    <col min="7" max="9" width="15.5546875" customWidth="1"/>
    <col min="10" max="10" width="16.5546875" customWidth="1"/>
  </cols>
  <sheetData>
    <row r="1" spans="1:10" ht="17.399999999999999" x14ac:dyDescent="0.3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8" customHeight="1" x14ac:dyDescent="0.3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7.6" customHeigh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5" thickBot="1" x14ac:dyDescent="0.35">
      <c r="A4" s="47" t="s">
        <v>16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30.6" customHeight="1" thickBot="1" x14ac:dyDescent="0.35">
      <c r="A5" s="13" t="s">
        <v>17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ht="20.399999999999999" customHeight="1" thickBot="1" x14ac:dyDescent="0.35">
      <c r="A6" s="11" t="s">
        <v>0</v>
      </c>
      <c r="B6" s="52" t="s">
        <v>21</v>
      </c>
      <c r="C6" s="52"/>
      <c r="D6" s="59">
        <v>0.05</v>
      </c>
      <c r="E6" s="43" t="s">
        <v>29</v>
      </c>
      <c r="F6" s="43"/>
      <c r="G6" s="43"/>
      <c r="H6" s="43"/>
      <c r="I6" s="43"/>
      <c r="J6" s="44"/>
    </row>
    <row r="7" spans="1:10" ht="24.6" customHeight="1" thickBot="1" x14ac:dyDescent="0.35">
      <c r="A7" s="12" t="s">
        <v>15</v>
      </c>
      <c r="B7" s="4">
        <v>1.7</v>
      </c>
      <c r="C7" s="30" t="s">
        <v>25</v>
      </c>
      <c r="D7" s="30"/>
      <c r="E7" s="30"/>
      <c r="F7" s="30"/>
      <c r="G7" s="30"/>
      <c r="H7" s="30"/>
      <c r="I7" s="30"/>
      <c r="J7" s="31"/>
    </row>
    <row r="8" spans="1:10" ht="21" customHeight="1" x14ac:dyDescent="0.3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6.2" customHeight="1" x14ac:dyDescent="0.3">
      <c r="A9" s="33" t="s">
        <v>1</v>
      </c>
      <c r="B9" s="34"/>
      <c r="C9" s="35" t="s">
        <v>2</v>
      </c>
      <c r="D9" s="35" t="s">
        <v>3</v>
      </c>
      <c r="E9" s="37" t="s">
        <v>4</v>
      </c>
      <c r="F9" s="39" t="s">
        <v>10</v>
      </c>
      <c r="G9" s="39" t="s">
        <v>8</v>
      </c>
      <c r="H9" s="39" t="s">
        <v>9</v>
      </c>
      <c r="I9" s="41" t="s">
        <v>24</v>
      </c>
      <c r="J9" s="39" t="s">
        <v>5</v>
      </c>
    </row>
    <row r="10" spans="1:10" ht="40.200000000000003" customHeight="1" x14ac:dyDescent="0.3">
      <c r="A10" s="14" t="s">
        <v>6</v>
      </c>
      <c r="B10" s="14" t="s">
        <v>7</v>
      </c>
      <c r="C10" s="36"/>
      <c r="D10" s="36"/>
      <c r="E10" s="38"/>
      <c r="F10" s="40"/>
      <c r="G10" s="40"/>
      <c r="H10" s="40"/>
      <c r="I10" s="42"/>
      <c r="J10" s="40"/>
    </row>
    <row r="11" spans="1:10" x14ac:dyDescent="0.3">
      <c r="A11" s="5"/>
      <c r="B11" s="5"/>
      <c r="C11" s="6"/>
      <c r="D11" s="6"/>
      <c r="E11" s="15">
        <f t="shared" ref="E11:E26" si="0">+C11*D11</f>
        <v>0</v>
      </c>
      <c r="F11" s="16">
        <f t="shared" ref="F11:F26" si="1">+E11*$B$7</f>
        <v>0</v>
      </c>
      <c r="G11" s="16">
        <f t="shared" ref="G11:G26" si="2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28" t="s">
        <v>14</v>
      </c>
      <c r="B27" s="29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23">
        <f t="shared" si="6"/>
        <v>0</v>
      </c>
      <c r="G27" s="23">
        <f t="shared" si="6"/>
        <v>0</v>
      </c>
      <c r="H27" s="23">
        <f>SUM(H11:H26)</f>
        <v>0</v>
      </c>
      <c r="I27" s="27">
        <f>SUM(I11:I26)</f>
        <v>0</v>
      </c>
      <c r="J27" s="24">
        <f t="shared" si="6"/>
        <v>0</v>
      </c>
    </row>
  </sheetData>
  <mergeCells count="19">
    <mergeCell ref="A1:J1"/>
    <mergeCell ref="A2:J2"/>
    <mergeCell ref="A3:J3"/>
    <mergeCell ref="A4:J4"/>
    <mergeCell ref="B5:J5"/>
    <mergeCell ref="A27:B27"/>
    <mergeCell ref="B6:C6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E6:J6"/>
    <mergeCell ref="I9:I10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1 étoile ou chambres d'hôtes</vt:lpstr>
      <vt:lpstr>2 étoiles</vt:lpstr>
      <vt:lpstr>3 étoiles</vt:lpstr>
      <vt:lpstr>camping 1 et 2 étoiles</vt:lpstr>
      <vt:lpstr>camping 3 à 5 étoiles</vt:lpstr>
      <vt:lpstr>sans classement</vt:lpstr>
      <vt:lpstr>'1 étoile ou chambres d''hôtes'!Zone_d_impression</vt:lpstr>
      <vt:lpstr>'2 étoiles'!Zone_d_impression</vt:lpstr>
      <vt:lpstr>'3 étoiles'!Zone_d_impression</vt:lpstr>
      <vt:lpstr>'camping 1 et 2 étoiles'!Zone_d_impression</vt:lpstr>
      <vt:lpstr>'camping 3 à 5 étoiles'!Zone_d_impression</vt:lpstr>
      <vt:lpstr>'sans classement'!Zone_d_impression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Direction- Office du Tourisme d'Auvers sur oise</dc:creator>
  <cp:lastModifiedBy>Direction- Office du Tourisme d'Auvers sur oise</cp:lastModifiedBy>
  <cp:lastPrinted>2024-01-08T14:35:51Z</cp:lastPrinted>
  <dcterms:created xsi:type="dcterms:W3CDTF">2023-10-09T10:11:22Z</dcterms:created>
  <dcterms:modified xsi:type="dcterms:W3CDTF">2024-12-03T13:34:28Z</dcterms:modified>
</cp:coreProperties>
</file>